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控除額計算" sheetId="1" state="visible" r:id="rId1"/>
    <sheet xmlns:r="http://schemas.openxmlformats.org/officeDocument/2006/relationships" name="切替チェックリス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F172A"/>
      <sz val="14"/>
    </font>
    <font>
      <color rgb="0064748B"/>
      <sz val="9"/>
    </font>
    <font>
      <b val="1"/>
    </font>
    <font>
      <b val="1"/>
      <sz val="12"/>
    </font>
    <font>
      <b val="1"/>
      <color rgb="00FFFFFF"/>
      <sz val="11"/>
    </font>
    <font>
      <b val="1"/>
      <color rgb="00B71C1C"/>
    </font>
  </fonts>
  <fills count="4">
    <fill>
      <patternFill/>
    </fill>
    <fill>
      <patternFill patternType="gray125"/>
    </fill>
    <fill>
      <patternFill patternType="solid">
        <fgColor rgb="00FFFDE7"/>
      </patternFill>
    </fill>
    <fill>
      <patternFill patternType="solid">
        <fgColor rgb="0000897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3" fontId="0" fillId="2" borderId="1" pivotButton="0" quotePrefix="0" xfId="0"/>
    <xf numFmtId="0" fontId="0" fillId="2" borderId="1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9" fontId="0" fillId="0" borderId="1" applyAlignment="1" pivotButton="0" quotePrefix="0" xfId="0">
      <alignment horizontal="center"/>
    </xf>
    <xf numFmtId="3" fontId="0" fillId="0" borderId="1" pivotButton="0" quotePrefix="0" xfId="0"/>
    <xf numFmtId="0" fontId="2" fillId="0" borderId="1" pivotButton="0" quotePrefix="0" xfId="0"/>
    <xf numFmtId="0" fontId="6" fillId="0" borderId="0" pivotButton="0" quotePrefix="0" xfId="0"/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18" customWidth="1" min="4" max="4"/>
    <col width="18" customWidth="1" min="5" max="5"/>
    <col width="26" customWidth="1" min="6" max="6"/>
  </cols>
  <sheetData>
    <row r="1">
      <c r="A1" s="1" t="inlineStr">
        <is>
          <t>インボイス経過措置 仕入税額控除の計算シート（令和8年度改正対応）</t>
        </is>
      </c>
    </row>
    <row r="2">
      <c r="A2" s="2" t="inlineStr">
        <is>
          <t>黄色のセルに入力してください。国税分＝税込支払対価×7.8/110×控除割合（割戻し計算）で自動計算します。</t>
        </is>
      </c>
    </row>
    <row r="4">
      <c r="A4" s="3" t="inlineStr">
        <is>
          <t>① 免税事業者等からの課税仕入（税込・年間）</t>
        </is>
      </c>
      <c r="B4" s="4" t="n">
        <v>3300000</v>
      </c>
      <c r="C4" s="2" t="inlineStr">
        <is>
          <t>円（税込）</t>
        </is>
      </c>
    </row>
    <row r="5">
      <c r="A5" s="3" t="inlineStr">
        <is>
          <t>② 判定対象の課税期間（開始日）</t>
        </is>
      </c>
      <c r="B5" s="5" t="inlineStr">
        <is>
          <t>2026/10/1</t>
        </is>
      </c>
    </row>
    <row r="7">
      <c r="A7" s="6" t="inlineStr">
        <is>
          <t>期間別の控除額シミュレーション</t>
        </is>
      </c>
    </row>
    <row r="8">
      <c r="A8" s="7" t="inlineStr">
        <is>
          <t>適用期間</t>
        </is>
      </c>
      <c r="B8" s="7" t="inlineStr">
        <is>
          <t>控除割合</t>
        </is>
      </c>
      <c r="C8" s="7" t="inlineStr">
        <is>
          <t>控除できる国税額</t>
        </is>
      </c>
      <c r="D8" s="7" t="inlineStr">
        <is>
          <t>控除できない額（コスト）</t>
        </is>
      </c>
      <c r="E8" s="7" t="inlineStr">
        <is>
          <t>80%期間との差額</t>
        </is>
      </c>
      <c r="F8" s="7" t="inlineStr">
        <is>
          <t>備考</t>
        </is>
      </c>
    </row>
    <row r="9">
      <c r="A9" s="8" t="inlineStr">
        <is>
          <t>2023/10/1〜2026/9/30</t>
        </is>
      </c>
      <c r="B9" s="9" t="n">
        <v>0.8</v>
      </c>
      <c r="C9" s="10">
        <f>ROUNDDOWN($B$4*7.8/110*B9,0)</f>
        <v/>
      </c>
      <c r="D9" s="10">
        <f>ROUNDDOWN($B$4*7.8/110,0)-C9</f>
        <v/>
      </c>
      <c r="E9" s="10">
        <f>C9-$C$9</f>
        <v/>
      </c>
      <c r="F9" s="11" t="inlineStr">
        <is>
          <t>現行（〜令和8年9月）</t>
        </is>
      </c>
    </row>
    <row r="10">
      <c r="A10" s="8" t="inlineStr">
        <is>
          <t>2026/10/1〜2028/9/30</t>
        </is>
      </c>
      <c r="B10" s="9" t="n">
        <v>0.7</v>
      </c>
      <c r="C10" s="10">
        <f>ROUNDDOWN($B$4*7.8/110*B10,0)</f>
        <v/>
      </c>
      <c r="D10" s="10">
        <f>ROUNDDOWN($B$4*7.8/110,0)-C10</f>
        <v/>
      </c>
      <c r="E10" s="10">
        <f>C10-$C$9</f>
        <v/>
      </c>
      <c r="F10" s="11" t="inlineStr">
        <is>
          <t>令和8年10月から。改正前は50%だった期間</t>
        </is>
      </c>
    </row>
    <row r="11">
      <c r="A11" s="8" t="inlineStr">
        <is>
          <t>2028/10/1〜2030/9/30</t>
        </is>
      </c>
      <c r="B11" s="9" t="n">
        <v>0.5</v>
      </c>
      <c r="C11" s="10">
        <f>ROUNDDOWN($B$4*7.8/110*B11,0)</f>
        <v/>
      </c>
      <c r="D11" s="10">
        <f>ROUNDDOWN($B$4*7.8/110,0)-C11</f>
        <v/>
      </c>
      <c r="E11" s="10">
        <f>C11-$C$9</f>
        <v/>
      </c>
      <c r="F11" s="8" t="inlineStr"/>
    </row>
    <row r="12">
      <c r="A12" s="8" t="inlineStr">
        <is>
          <t>2030/10/1〜2031/9/30</t>
        </is>
      </c>
      <c r="B12" s="9" t="n">
        <v>0.3</v>
      </c>
      <c r="C12" s="10">
        <f>ROUNDDOWN($B$4*7.8/110*B12,0)</f>
        <v/>
      </c>
      <c r="D12" s="10">
        <f>ROUNDDOWN($B$4*7.8/110,0)-C12</f>
        <v/>
      </c>
      <c r="E12" s="10">
        <f>C12-$C$9</f>
        <v/>
      </c>
      <c r="F12" s="8" t="inlineStr"/>
    </row>
    <row r="13">
      <c r="A13" s="8" t="inlineStr">
        <is>
          <t>2031/10/1〜</t>
        </is>
      </c>
      <c r="B13" s="9" t="n">
        <v>0</v>
      </c>
      <c r="C13" s="10">
        <f>ROUNDDOWN($B$4*7.8/110*B13,0)</f>
        <v/>
      </c>
      <c r="D13" s="10">
        <f>ROUNDDOWN($B$4*7.8/110,0)-C13</f>
        <v/>
      </c>
      <c r="E13" s="10">
        <f>C13-$C$9</f>
        <v/>
      </c>
      <c r="F13" s="11" t="inlineStr">
        <is>
          <t>経過措置終了（控除不可）</t>
        </is>
      </c>
    </row>
    <row r="15">
      <c r="A15" s="3" t="inlineStr">
        <is>
          <t>③ 1億円上限の判定（令和8年10月1日以後に開始する課税期間）</t>
        </is>
      </c>
    </row>
    <row r="16">
      <c r="A16" t="inlineStr">
        <is>
          <t>一の免税事業者等からの経過措置対象の課税仕入（税込・年間）</t>
        </is>
      </c>
      <c r="B16" s="4" t="n">
        <v>3300000</v>
      </c>
    </row>
    <row r="17">
      <c r="A17" t="inlineStr">
        <is>
          <t>判定</t>
        </is>
      </c>
      <c r="B17" s="12">
        <f>IF(B16&gt;100000000,"1億円超：超えた部分は経過措置の適用不可","1億円以下：全額が経過措置の対象")</f>
        <v/>
      </c>
    </row>
    <row r="19">
      <c r="A19" s="2" t="inlineStr">
        <is>
          <t>※ 地方消費税は控除後の差引国税額×22/78で別途計算します。端数処理（課税標準額の千円未満切捨等）は申告書の様式に従ってください。</t>
        </is>
      </c>
    </row>
    <row r="20">
      <c r="A20" s="2" t="inlineStr">
        <is>
          <t>※ 簡易課税・2割特例を選択している場合、この経過措置の計算は不要です（仕入税額を実額で計算しないため）。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52" customWidth="1" min="3" max="3"/>
    <col width="14" customWidth="1" min="4" max="4"/>
    <col width="16" customWidth="1" min="5" max="5"/>
    <col width="26" customWidth="1" min="6" max="6"/>
  </cols>
  <sheetData>
    <row r="1">
      <c r="A1" s="1" t="inlineStr">
        <is>
          <t>2026年10月1日 経過措置80%→70% 切替チェックリスト</t>
        </is>
      </c>
    </row>
    <row r="3">
      <c r="A3" s="7" t="inlineStr">
        <is>
          <t>No</t>
        </is>
      </c>
      <c r="B3" s="7" t="inlineStr">
        <is>
          <t>区分</t>
        </is>
      </c>
      <c r="C3" s="7" t="inlineStr">
        <is>
          <t>確認項目</t>
        </is>
      </c>
      <c r="D3" s="7" t="inlineStr">
        <is>
          <t>期限目安</t>
        </is>
      </c>
      <c r="E3" s="7" t="inlineStr">
        <is>
          <t>担当</t>
        </is>
      </c>
      <c r="F3" s="7" t="inlineStr">
        <is>
          <t>対応状況・メモ</t>
        </is>
      </c>
    </row>
    <row r="4" ht="28" customHeight="1">
      <c r="A4" s="13" t="n">
        <v>1</v>
      </c>
      <c r="B4" s="8" t="inlineStr">
        <is>
          <t>取引先</t>
        </is>
      </c>
      <c r="C4" s="14" t="inlineStr">
        <is>
          <t>免税事業者・インボイス未登録の仕入先を一覧化した（登録番号の有無で棚卸し）</t>
        </is>
      </c>
      <c r="D4" s="8" t="inlineStr">
        <is>
          <t>2026年9月まで</t>
        </is>
      </c>
      <c r="E4" s="8" t="inlineStr"/>
      <c r="F4" s="8" t="inlineStr"/>
    </row>
    <row r="5" ht="28" customHeight="1">
      <c r="A5" s="13" t="n">
        <v>2</v>
      </c>
      <c r="B5" s="8" t="inlineStr">
        <is>
          <t>取引先</t>
        </is>
      </c>
      <c r="C5" s="14" t="inlineStr">
        <is>
          <t>未登録先に対し、10月以降の取扱い（価格交渉の要否）を社内で方針決定した</t>
        </is>
      </c>
      <c r="D5" s="8" t="inlineStr">
        <is>
          <t>2026年9月まで</t>
        </is>
      </c>
      <c r="E5" s="8" t="inlineStr"/>
      <c r="F5" s="8" t="inlineStr"/>
    </row>
    <row r="6" ht="28" customHeight="1">
      <c r="A6" s="13" t="n">
        <v>3</v>
      </c>
      <c r="B6" s="8" t="inlineStr">
        <is>
          <t>会計システム</t>
        </is>
      </c>
      <c r="C6" s="14" t="inlineStr">
        <is>
          <t>会計ソフトの税区分に「経過措置70%」の区分が用意されているか確認した</t>
        </is>
      </c>
      <c r="D6" s="8" t="inlineStr">
        <is>
          <t>2026年9月まで</t>
        </is>
      </c>
      <c r="E6" s="8" t="inlineStr"/>
      <c r="F6" s="8" t="inlineStr"/>
    </row>
    <row r="7" ht="28" customHeight="1">
      <c r="A7" s="13" t="n">
        <v>4</v>
      </c>
      <c r="B7" s="8" t="inlineStr">
        <is>
          <t>会計システム</t>
        </is>
      </c>
      <c r="C7" s="14" t="inlineStr">
        <is>
          <t>10月1日以降の仕訳で税区分が自動的に70%へ切り替わるか、テスト入力で検証した</t>
        </is>
      </c>
      <c r="D7" s="8" t="inlineStr">
        <is>
          <t>2026年10月初旬</t>
        </is>
      </c>
      <c r="E7" s="8" t="inlineStr"/>
      <c r="F7" s="8" t="inlineStr"/>
    </row>
    <row r="8" ht="28" customHeight="1">
      <c r="A8" s="13" t="n">
        <v>5</v>
      </c>
      <c r="B8" s="8" t="inlineStr">
        <is>
          <t>会計システム</t>
        </is>
      </c>
      <c r="C8" s="14" t="inlineStr">
        <is>
          <t>既存の自動仕訳ルール・摘要辞書に80%固定の設定が残っていないか点検した</t>
        </is>
      </c>
      <c r="D8" s="8" t="inlineStr">
        <is>
          <t>2026年9月まで</t>
        </is>
      </c>
      <c r="E8" s="8" t="inlineStr"/>
      <c r="F8" s="8" t="inlineStr"/>
    </row>
    <row r="9" ht="28" customHeight="1">
      <c r="A9" s="13" t="n">
        <v>6</v>
      </c>
      <c r="B9" s="8" t="inlineStr">
        <is>
          <t>日付基準</t>
        </is>
      </c>
      <c r="C9" s="14" t="inlineStr">
        <is>
          <t>課税仕入れを行った日（役務提供完了日・引渡日）で80%/70%を判定する運用を周知した</t>
        </is>
      </c>
      <c r="D9" s="8" t="inlineStr">
        <is>
          <t>2026年9月まで</t>
        </is>
      </c>
      <c r="E9" s="8" t="inlineStr"/>
      <c r="F9" s="8" t="inlineStr"/>
    </row>
    <row r="10" ht="28" customHeight="1">
      <c r="A10" s="13" t="n">
        <v>7</v>
      </c>
      <c r="B10" s="8" t="inlineStr">
        <is>
          <t>日付基準</t>
        </is>
      </c>
      <c r="C10" s="14" t="inlineStr">
        <is>
          <t>9月納品・10月請求の取引を80%で処理する運用を経理内で確認した</t>
        </is>
      </c>
      <c r="D10" s="8" t="inlineStr">
        <is>
          <t>2026年10月初旬</t>
        </is>
      </c>
      <c r="E10" s="8" t="inlineStr"/>
      <c r="F10" s="8" t="inlineStr"/>
    </row>
    <row r="11" ht="28" customHeight="1">
      <c r="A11" s="13" t="n">
        <v>8</v>
      </c>
      <c r="B11" s="8" t="inlineStr">
        <is>
          <t>金額管理</t>
        </is>
      </c>
      <c r="C11" s="14" t="inlineStr">
        <is>
          <t>同一の免税事業者等からの年間仕入が1億円を超える先がないか集計した</t>
        </is>
      </c>
      <c r="D11" s="8" t="inlineStr">
        <is>
          <t>課税期間開始時</t>
        </is>
      </c>
      <c r="E11" s="8" t="inlineStr"/>
      <c r="F11" s="8" t="inlineStr"/>
    </row>
    <row r="12" ht="28" customHeight="1">
      <c r="A12" s="13" t="n">
        <v>9</v>
      </c>
      <c r="B12" s="8" t="inlineStr">
        <is>
          <t>経理処理</t>
        </is>
      </c>
      <c r="C12" s="14" t="inlineStr">
        <is>
          <t>控除できない部分の処理（本体価格算入／雑損失）の方針を決め、仕訳例を共有した</t>
        </is>
      </c>
      <c r="D12" s="8" t="inlineStr">
        <is>
          <t>2026年9月まで</t>
        </is>
      </c>
      <c r="E12" s="8" t="inlineStr"/>
      <c r="F12" s="8" t="inlineStr"/>
    </row>
    <row r="13" ht="28" customHeight="1">
      <c r="A13" s="13" t="n">
        <v>10</v>
      </c>
      <c r="B13" s="8" t="inlineStr">
        <is>
          <t>経理処理</t>
        </is>
      </c>
      <c r="C13" s="14" t="inlineStr">
        <is>
          <t>固定資産・棚卸資産に係る控除対象外消費税額等の処理方針を確認した</t>
        </is>
      </c>
      <c r="D13" s="8" t="inlineStr">
        <is>
          <t>2026年9月まで</t>
        </is>
      </c>
      <c r="E13" s="8" t="inlineStr"/>
      <c r="F13" s="8" t="inlineStr"/>
    </row>
    <row r="14" ht="28" customHeight="1">
      <c r="A14" s="13" t="n">
        <v>11</v>
      </c>
      <c r="B14" s="8" t="inlineStr">
        <is>
          <t>社内周知</t>
        </is>
      </c>
      <c r="C14" s="14" t="inlineStr">
        <is>
          <t>購買・営業部門へ「未登録先との取引はコストが増える」旨を共有した</t>
        </is>
      </c>
      <c r="D14" s="8" t="inlineStr">
        <is>
          <t>2026年9月まで</t>
        </is>
      </c>
      <c r="E14" s="8" t="inlineStr"/>
      <c r="F14" s="8" t="inlineStr"/>
    </row>
    <row r="15" ht="28" customHeight="1">
      <c r="A15" s="13" t="n">
        <v>12</v>
      </c>
      <c r="B15" s="8" t="inlineStr">
        <is>
          <t>社内周知</t>
        </is>
      </c>
      <c r="C15" s="14" t="inlineStr">
        <is>
          <t>見積・発注テンプレートの消費税欄の記載を見直した</t>
        </is>
      </c>
      <c r="D15" s="8" t="inlineStr">
        <is>
          <t>2026年9月まで</t>
        </is>
      </c>
      <c r="E15" s="8" t="inlineStr"/>
      <c r="F15" s="8" t="inlineStr"/>
    </row>
    <row r="16" ht="28" customHeight="1">
      <c r="A16" s="13" t="n">
        <v>13</v>
      </c>
      <c r="B16" s="8" t="inlineStr">
        <is>
          <t>自社が免税側</t>
        </is>
      </c>
      <c r="C16" s="14" t="inlineStr">
        <is>
          <t>取引先から登録を求められた場合の回答方針（登録／据置／価格調整）を決めた</t>
        </is>
      </c>
      <c r="D16" s="8" t="inlineStr">
        <is>
          <t>2026年9月まで</t>
        </is>
      </c>
      <c r="E16" s="8" t="inlineStr"/>
      <c r="F16" s="8" t="inlineStr"/>
    </row>
    <row r="17" ht="28" customHeight="1">
      <c r="A17" s="13" t="n">
        <v>14</v>
      </c>
      <c r="B17" s="8" t="inlineStr">
        <is>
          <t>自社が免税側</t>
        </is>
      </c>
      <c r="C17" s="14" t="inlineStr">
        <is>
          <t>登録する場合、2割特例・3割特例・簡易課税のどれが有利か試算した</t>
        </is>
      </c>
      <c r="D17" s="8" t="inlineStr">
        <is>
          <t>課税期間開始前</t>
        </is>
      </c>
      <c r="E17" s="8" t="inlineStr"/>
      <c r="F17" s="8" t="inlineStr"/>
    </row>
    <row r="18" ht="28" customHeight="1">
      <c r="A18" s="13" t="n">
        <v>15</v>
      </c>
      <c r="B18" s="8" t="inlineStr">
        <is>
          <t>申告</t>
        </is>
      </c>
      <c r="C18" s="14" t="inlineStr">
        <is>
          <t>申告書・付表で経過措置対象の課税仕入を区分して集計できるか確認した</t>
        </is>
      </c>
      <c r="D18" s="8" t="inlineStr">
        <is>
          <t>申告時</t>
        </is>
      </c>
      <c r="E18" s="8" t="inlineStr"/>
      <c r="F18" s="8" t="inlineStr"/>
    </row>
    <row r="20">
      <c r="A20" s="2" t="inlineStr">
        <is>
          <t>出典：国税庁『令和8年度税制改正特集』／制作：イザークコンサルティング株式会社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2026-08-14T00:22:17Z</dcterms:created>
  <dcterms:modified xmlns:dcterms="http://purl.org/dc/terms/" xmlns:xsi="http://www.w3.org/2001/XMLSchema-instance" xsi:type="dcterms:W3CDTF">2026-08-14T00:22:17Z</dcterms:modified>
</cp:coreProperties>
</file>