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中間納付額の計算" sheetId="1" state="visible" r:id="rId1"/>
    <sheet xmlns:r="http://schemas.openxmlformats.org/officeDocument/2006/relationships" name="申告・納付期限" sheetId="2" state="visible" r:id="rId2"/>
    <sheet xmlns:r="http://schemas.openxmlformats.org/officeDocument/2006/relationships" name="出典・注意事項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#,##0&quot;円&quot;"/>
    <numFmt numFmtId="165" formatCode="0&quot;回&quot;"/>
    <numFmt numFmtId="166" formatCode="#,##0.00&quot;円&quot;"/>
  </numFmts>
  <fonts count="10">
    <font>
      <name val="Calibri"/>
      <family val="2"/>
      <color theme="1"/>
      <sz val="11"/>
      <scheme val="minor"/>
    </font>
    <font>
      <b val="1"/>
      <color rgb="FF00695C"/>
      <sz val="14"/>
    </font>
    <font>
      <color rgb="FF475569"/>
      <sz val="10"/>
    </font>
    <font>
      <b val="1"/>
    </font>
    <font>
      <color rgb="FF64748B"/>
      <sz val="9"/>
    </font>
    <font/>
    <font>
      <b val="1"/>
      <color rgb="FF00695C"/>
    </font>
    <font>
      <sz val="10"/>
    </font>
    <font>
      <b val="1"/>
      <color rgb="FF00695C"/>
      <sz val="13"/>
    </font>
    <font>
      <b val="1"/>
      <color rgb="FFFFFFFF"/>
      <sz val="11"/>
    </font>
  </fonts>
  <fills count="6">
    <fill>
      <patternFill/>
    </fill>
    <fill>
      <patternFill patternType="gray125"/>
    </fill>
    <fill>
      <patternFill patternType="solid">
        <fgColor rgb="FFFFF3C4"/>
      </patternFill>
    </fill>
    <fill>
      <patternFill patternType="solid">
        <fgColor rgb="FFE8F5E9"/>
      </patternFill>
    </fill>
    <fill>
      <patternFill patternType="solid">
        <fgColor rgb="FF00695C"/>
      </patternFill>
    </fill>
    <fill>
      <patternFill patternType="solid">
        <fgColor rgb="FFF1F5F9"/>
      </patternFill>
    </fill>
  </fills>
  <borders count="2">
    <border>
      <left/>
      <right/>
      <top/>
      <bottom/>
      <diagonal/>
    </border>
    <border>
      <left style="thin">
        <color rgb="FFCBD5E1"/>
      </left>
      <right style="thin">
        <color rgb="FFCBD5E1"/>
      </right>
      <top style="thin">
        <color rgb="FFCBD5E1"/>
      </top>
      <bottom style="thin">
        <color rgb="FFCBD5E1"/>
      </bottom>
    </border>
  </borders>
  <cellStyleXfs count="1">
    <xf numFmtId="0" fontId="0" fillId="0" borderId="0"/>
  </cellStyleXfs>
  <cellXfs count="17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164" fontId="0" fillId="2" borderId="1" pivotButton="0" quotePrefix="0" xfId="0"/>
    <xf numFmtId="0" fontId="4" fillId="0" borderId="0" pivotButton="0" quotePrefix="0" xfId="0"/>
    <xf numFmtId="165" fontId="3" fillId="3" borderId="1" pivotButton="0" quotePrefix="0" xfId="0"/>
    <xf numFmtId="0" fontId="5" fillId="0" borderId="0" pivotButton="0" quotePrefix="0" xfId="0"/>
    <xf numFmtId="166" fontId="0" fillId="0" borderId="1" pivotButton="0" quotePrefix="0" xfId="0"/>
    <xf numFmtId="164" fontId="3" fillId="3" borderId="1" pivotButton="0" quotePrefix="0" xfId="0"/>
    <xf numFmtId="0" fontId="3" fillId="3" borderId="1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9" fillId="4" borderId="1" applyAlignment="1" pivotButton="0" quotePrefix="0" xfId="0">
      <alignment horizontal="center"/>
    </xf>
    <xf numFmtId="0" fontId="0" fillId="0" borderId="1" pivotButton="0" quotePrefix="0" xfId="0"/>
    <xf numFmtId="0" fontId="0" fillId="5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20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38" customWidth="1" min="2" max="2"/>
    <col width="22" customWidth="1" min="3" max="3"/>
    <col width="52" customWidth="1" min="4" max="4"/>
  </cols>
  <sheetData>
    <row r="2">
      <c r="B2" s="1" t="inlineStr">
        <is>
          <t>消費税の中間申告 納付額 自動計算シート</t>
        </is>
      </c>
    </row>
    <row r="3">
      <c r="B3" s="2" t="inlineStr">
        <is>
          <t>黄色のセル（C5）に前期の確定消費税額（国税分）を入力してください。以下はすべて自動計算されます。</t>
        </is>
      </c>
    </row>
    <row r="5">
      <c r="B5" s="3" t="inlineStr">
        <is>
          <t>前期の確定消費税額（国税分）</t>
        </is>
      </c>
      <c r="C5" s="4" t="n">
        <v>600000</v>
      </c>
      <c r="D5" s="5" t="inlineStr">
        <is>
          <t>← 入力欄（確定申告書の差引税額。地方消費税は含めない）</t>
        </is>
      </c>
    </row>
    <row r="6">
      <c r="B6" s="3" t="inlineStr">
        <is>
          <t>中間申告の回数</t>
        </is>
      </c>
      <c r="C6" s="6">
        <f>IF(C5&lt;=480000,0,IF(C5&lt;=4000000,1,IF(C5&lt;=48000000,3,11)))</f>
        <v/>
      </c>
      <c r="D6" s="5" t="inlineStr">
        <is>
          <t>48万円以下=0／48万円超=1／400万円超=3／4,800万円超=11</t>
        </is>
      </c>
    </row>
    <row r="7">
      <c r="B7" s="7" t="inlineStr">
        <is>
          <t>1回あたりの国税（端数処理前）</t>
        </is>
      </c>
      <c r="C7" s="8">
        <f>IF(C6=0,0,C5*IF(C6=1,6,IF(C6=3,3,1))/12)</f>
        <v/>
      </c>
      <c r="D7" s="5" t="inlineStr">
        <is>
          <t>前期税額 × 6/12・3/12・1/12</t>
        </is>
      </c>
    </row>
    <row r="8">
      <c r="B8" s="3" t="inlineStr">
        <is>
          <t>1回あたりの国税（100円未満切捨て後）</t>
        </is>
      </c>
      <c r="C8" s="9">
        <f>ROUNDDOWN(C7,-2)</f>
        <v/>
      </c>
      <c r="D8" s="5" t="inlineStr">
        <is>
          <t>国税は100円未満切捨て</t>
        </is>
      </c>
    </row>
    <row r="9">
      <c r="B9" s="7" t="inlineStr">
        <is>
          <t>1回あたりの地方消費税（端数処理前）</t>
        </is>
      </c>
      <c r="C9" s="8">
        <f>C8*22/78</f>
        <v/>
      </c>
      <c r="D9" s="5" t="inlineStr">
        <is>
          <t>切捨て後の国税額 × 22/78</t>
        </is>
      </c>
    </row>
    <row r="10">
      <c r="B10" s="3" t="inlineStr">
        <is>
          <t>1回あたりの地方消費税（100円未満切捨て後）</t>
        </is>
      </c>
      <c r="C10" s="9">
        <f>ROUNDDOWN(C9,-2)</f>
        <v/>
      </c>
      <c r="D10" s="5" t="inlineStr">
        <is>
          <t>地方消費税も100円未満切捨て</t>
        </is>
      </c>
    </row>
    <row r="11">
      <c r="B11" s="7" t="inlineStr">
        <is>
          <t>1回あたりの納付合計</t>
        </is>
      </c>
      <c r="C11" s="9">
        <f>C8+C10</f>
        <v/>
      </c>
      <c r="D11" s="5" t="inlineStr">
        <is>
          <t>納付書に書く合計額</t>
        </is>
      </c>
    </row>
    <row r="12">
      <c r="B12" s="3" t="inlineStr">
        <is>
          <t>年間の中間納付総額</t>
        </is>
      </c>
      <c r="C12" s="9">
        <f>C11*C6</f>
        <v/>
      </c>
      <c r="D12" s="5" t="inlineStr">
        <is>
          <t>1回あたり × 回数</t>
        </is>
      </c>
    </row>
    <row r="14">
      <c r="B14" s="3" t="inlineStr">
        <is>
          <t>判定</t>
        </is>
      </c>
      <c r="C14" s="10">
        <f>IF(C6=0,"中間申告の義務なし（任意の中間申告制度は利用可）","年"&amp;C6&amp;"回の中間申告が必要です")</f>
        <v/>
      </c>
    </row>
    <row r="16">
      <c r="B16" s="11" t="inlineStr">
        <is>
          <t>端数処理のルール</t>
        </is>
      </c>
    </row>
    <row r="17">
      <c r="B17" s="12" t="inlineStr">
        <is>
          <t>① 中間納付する消費税（国税）は、計算結果の100円未満を切り捨てます。</t>
        </is>
      </c>
    </row>
    <row r="18">
      <c r="B18" s="12" t="inlineStr">
        <is>
          <t>② 地方消費税（譲渡割）は、①の切捨て後の国税額に22/78を掛け、その結果の100円未満を切り捨てます。</t>
        </is>
      </c>
    </row>
    <row r="19">
      <c r="B19" s="12" t="inlineStr">
        <is>
          <t>③ ①の切捨て前の金額に22/78を掛けると、税務署の通知額と数百円ずれることがあります。必ず①→②の順で計算してください。</t>
        </is>
      </c>
    </row>
    <row r="20">
      <c r="B20" s="12" t="inlineStr">
        <is>
          <t>④ 確定申告での精算時は、実際に納付した金額（切捨て後）を中間納付額として控除します。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B2:D12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26" customWidth="1" min="2" max="2"/>
    <col width="30" customWidth="1" min="3" max="3"/>
    <col width="34" customWidth="1" min="4" max="4"/>
  </cols>
  <sheetData>
    <row r="2">
      <c r="B2" s="13" t="inlineStr">
        <is>
          <t>中間申告・納付の期限（対象期間の末日の翌日から2か月以内）</t>
        </is>
      </c>
    </row>
    <row r="4">
      <c r="B4" s="14" t="inlineStr">
        <is>
          <t>区分</t>
        </is>
      </c>
      <c r="C4" s="14" t="inlineStr">
        <is>
          <t>中間申告の対象期間</t>
        </is>
      </c>
      <c r="D4" s="14" t="inlineStr">
        <is>
          <t>申告・納付期限</t>
        </is>
      </c>
    </row>
    <row r="5">
      <c r="B5" s="15" t="inlineStr">
        <is>
          <t>個人事業者（年1回）</t>
        </is>
      </c>
      <c r="C5" s="15" t="inlineStr">
        <is>
          <t>1月1日〜6月30日</t>
        </is>
      </c>
      <c r="D5" s="15" t="inlineStr">
        <is>
          <t>8月31日</t>
        </is>
      </c>
    </row>
    <row r="6">
      <c r="B6" s="16" t="inlineStr">
        <is>
          <t>個人事業者（年3回）</t>
        </is>
      </c>
      <c r="C6" s="16" t="inlineStr">
        <is>
          <t>1〜3月／4〜6月／7〜9月</t>
        </is>
      </c>
      <c r="D6" s="16" t="inlineStr">
        <is>
          <t>5月31日／8月31日／11月30日</t>
        </is>
      </c>
    </row>
    <row r="7">
      <c r="B7" s="15" t="inlineStr">
        <is>
          <t>3月決算法人（年1回）</t>
        </is>
      </c>
      <c r="C7" s="15" t="inlineStr">
        <is>
          <t>4月1日〜9月30日</t>
        </is>
      </c>
      <c r="D7" s="15" t="inlineStr">
        <is>
          <t>11月30日</t>
        </is>
      </c>
    </row>
    <row r="8">
      <c r="B8" s="16" t="inlineStr">
        <is>
          <t>3月決算法人（年3回）</t>
        </is>
      </c>
      <c r="C8" s="16" t="inlineStr">
        <is>
          <t>4〜6月／7〜9月／10〜12月</t>
        </is>
      </c>
      <c r="D8" s="16" t="inlineStr">
        <is>
          <t>8月31日／11月30日／翌2月28日</t>
        </is>
      </c>
    </row>
    <row r="9">
      <c r="B9" s="15" t="inlineStr">
        <is>
          <t>12月決算法人（年1回）</t>
        </is>
      </c>
      <c r="C9" s="15" t="inlineStr">
        <is>
          <t>1月1日〜6月30日</t>
        </is>
      </c>
      <c r="D9" s="15" t="inlineStr">
        <is>
          <t>8月31日</t>
        </is>
      </c>
    </row>
    <row r="11">
      <c r="B11" t="inlineStr">
        <is>
          <t>※ 期限が土曜・日曜・祝日の場合は、その翌開庁日が期限になります。</t>
        </is>
      </c>
    </row>
    <row r="12">
      <c r="B12" t="inlineStr">
        <is>
          <t>※ 年11回の場合、個人事業者は1月分〜3月分をまとめて5月末日が期限です。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B2:B13"/>
  <sheetViews>
    <sheetView showGridLines="0" workbookViewId="0">
      <selection activeCell="A1" sqref="A1"/>
    </sheetView>
  </sheetViews>
  <sheetFormatPr baseColWidth="8" defaultRowHeight="15"/>
  <cols>
    <col width="2" customWidth="1" min="1" max="1"/>
    <col width="100" customWidth="1" min="2" max="2"/>
  </cols>
  <sheetData>
    <row r="2">
      <c r="B2" s="13" t="inlineStr">
        <is>
          <t>出典・注意事項</t>
        </is>
      </c>
    </row>
    <row r="4">
      <c r="B4" s="12" t="inlineStr">
        <is>
          <t>本シートは、国税庁タックスアンサー No.6609「中間申告の方法」の計算方法に基づいて作成しています。</t>
        </is>
      </c>
    </row>
    <row r="5">
      <c r="B5" s="12" t="inlineStr">
        <is>
          <t>https://www.nta.go.jp/taxes/shiraberu/taxanswer/shohi/6609.htm</t>
        </is>
      </c>
    </row>
    <row r="6">
      <c r="B6" s="12" t="inlineStr">
        <is>
          <t>任意の中間申告制度：国税庁タックスアンサー No.6611</t>
        </is>
      </c>
    </row>
    <row r="7">
      <c r="B7" s="12" t="inlineStr">
        <is>
          <t>https://www.nta.go.jp/taxes/shiraberu/taxanswer/shohi/6611.htm</t>
        </is>
      </c>
    </row>
    <row r="8">
      <c r="B8" s="12" t="inlineStr"/>
    </row>
    <row r="9">
      <c r="B9" s="12" t="inlineStr">
        <is>
          <t>・前期が1年に満たない場合は、確定消費税額を12か月分に換算してから判定してください。</t>
        </is>
      </c>
    </row>
    <row r="10">
      <c r="B10" s="12" t="inlineStr">
        <is>
          <t>・仮決算による中間申告を行う場合、本シートの金額は使用しません（実額計算になります）。</t>
        </is>
      </c>
    </row>
    <row r="11">
      <c r="B11" s="12" t="inlineStr">
        <is>
          <t>・本シートは情報提供を目的とした概算ツールです。個別の取扱いは税理士等の専門家にご確認ください。</t>
        </is>
      </c>
    </row>
    <row r="12">
      <c r="B12" s="12" t="inlineStr"/>
    </row>
    <row r="13">
      <c r="B13" s="12" t="inlineStr">
        <is>
          <t>作成：イザークコンサルティング株式会社 / ezark-tax-accounting.com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2026-08-12T01:46:58Z</dcterms:created>
  <dcterms:modified xmlns:dcterms="http://purl.org/dc/terms/" xmlns:xsi="http://www.w3.org/2001/XMLSchema-instance" xsi:type="dcterms:W3CDTF">2026-08-12T01:46:58Z</dcterms:modified>
</cp:coreProperties>
</file>