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判定" sheetId="1" state="visible" r:id="rId1"/>
    <sheet xmlns:r="http://schemas.openxmlformats.org/officeDocument/2006/relationships" name="控除額と条件の早見表" sheetId="2" state="visible" r:id="rId2"/>
    <sheet xmlns:r="http://schemas.openxmlformats.org/officeDocument/2006/relationships" name="記入先チェックリスト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  <font>
      <b val="1"/>
      <color rgb="0000695C"/>
      <sz val="12"/>
    </font>
  </fonts>
  <fills count="5">
    <fill>
      <patternFill/>
    </fill>
    <fill>
      <patternFill patternType="gray125"/>
    </fill>
    <fill>
      <patternFill patternType="solid">
        <fgColor rgb="0000695C"/>
      </patternFill>
    </fill>
    <fill>
      <patternFill patternType="solid">
        <fgColor rgb="00FFF59D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1" applyAlignment="1" pivotButton="0" quotePrefix="0" xfId="0">
      <alignment vertical="center" wrapText="1"/>
    </xf>
    <xf numFmtId="0" fontId="0" fillId="3" borderId="1" applyAlignment="1" pivotButton="0" quotePrefix="0" xfId="0">
      <alignment vertical="center" wrapText="1"/>
    </xf>
    <xf numFmtId="3" fontId="0" fillId="3" borderId="1" applyAlignment="1" pivotButton="0" quotePrefix="0" xfId="0">
      <alignment vertical="center" wrapText="1"/>
    </xf>
    <xf numFmtId="0" fontId="0" fillId="2" borderId="0" pivotButton="0" quotePrefix="0" xfId="0"/>
    <xf numFmtId="3" fontId="0" fillId="4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0" fontId="2" fillId="2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1:D26"/>
  <sheetViews>
    <sheetView workbookViewId="0">
      <selection activeCell="A1" sqref="A1"/>
    </sheetView>
  </sheetViews>
  <sheetFormatPr baseColWidth="8" defaultRowHeight="15"/>
  <cols>
    <col width="4" customWidth="1" min="1" max="1"/>
    <col width="46" customWidth="1" min="2" max="2"/>
    <col width="30" customWidth="1" min="3" max="3"/>
    <col width="60" customWidth="1" min="4" max="4"/>
  </cols>
  <sheetData>
    <row r="1">
      <c r="B1" s="1" t="inlineStr">
        <is>
          <t>寡婦控除・ひとり親控除 判定シート（EZARK税務会計）</t>
        </is>
      </c>
    </row>
    <row r="2">
      <c r="B2" t="inlineStr">
        <is>
          <t>黄色のセルを選択・入力すると、C列の判定と控除額が表示されます。判定はその年の12月31日の現況で行います。</t>
        </is>
      </c>
    </row>
    <row r="3">
      <c r="B3" s="2" t="inlineStr">
        <is>
          <t>質問</t>
        </is>
      </c>
      <c r="C3" s="2" t="inlineStr">
        <is>
          <t>回答</t>
        </is>
      </c>
      <c r="D3" s="2" t="inlineStr">
        <is>
          <t>補足</t>
        </is>
      </c>
    </row>
    <row r="4">
      <c r="B4" s="3" t="inlineStr">
        <is>
          <t>対象の年分</t>
        </is>
      </c>
      <c r="C4" s="4" t="inlineStr">
        <is>
          <t>令和8年分</t>
        </is>
      </c>
      <c r="D4" s="3" t="inlineStr">
        <is>
          <t>令和7年分／令和8年分／令和9年分</t>
        </is>
      </c>
    </row>
    <row r="5">
      <c r="B5" s="3" t="inlineStr">
        <is>
          <t>あなたの性別（戸籍上）</t>
        </is>
      </c>
      <c r="C5" s="4" t="inlineStr">
        <is>
          <t>女性</t>
        </is>
      </c>
      <c r="D5" s="3" t="inlineStr">
        <is>
          <t>寡婦控除は女性のみが対象</t>
        </is>
      </c>
    </row>
    <row r="6">
      <c r="B6" s="3" t="inlineStr">
        <is>
          <t>12月31日時点の婚姻の状況</t>
        </is>
      </c>
      <c r="C6" s="4" t="inlineStr">
        <is>
          <t>離婚後再婚していない</t>
        </is>
      </c>
      <c r="D6" s="3" t="inlineStr">
        <is>
          <t>生死不明は所得税法施行令11条の要件（3年以上など）に当たる場合</t>
        </is>
      </c>
    </row>
    <row r="7">
      <c r="B7" s="3" t="inlineStr">
        <is>
          <t>住民票の続柄に「夫（未届）」「妻（未届）」などと書かれた人がいるか</t>
        </is>
      </c>
      <c r="C7" s="4" t="inlineStr">
        <is>
          <t>いない</t>
        </is>
      </c>
      <c r="D7" s="3" t="inlineStr">
        <is>
          <t>いる場合はどちらの控除も対象外</t>
        </is>
      </c>
    </row>
    <row r="8">
      <c r="B8" s="3" t="inlineStr">
        <is>
          <t>あなたの合計所得金額（円）</t>
        </is>
      </c>
      <c r="C8" s="5" t="n">
        <v>3000000</v>
      </c>
      <c r="D8" s="3" t="inlineStr">
        <is>
          <t>給与収入だけなら6,777,778円以下で500万円以下</t>
        </is>
      </c>
    </row>
    <row r="9">
      <c r="B9" s="3" t="inlineStr">
        <is>
          <t>生計を一にする子がいるか</t>
        </is>
      </c>
      <c r="C9" s="4" t="inlineStr">
        <is>
          <t>いる</t>
        </is>
      </c>
      <c r="D9" s="3" t="inlineStr">
        <is>
          <t>年齢は問わない（16歳未満も含む）</t>
        </is>
      </c>
    </row>
    <row r="10">
      <c r="B10" s="3" t="inlineStr">
        <is>
          <t>子の総所得金額等（円）</t>
        </is>
      </c>
      <c r="C10" s="5" t="n">
        <v>0</v>
      </c>
      <c r="D10" s="3" t="inlineStr">
        <is>
          <t>令和8年分は62万円以下（給与収入だけなら136万円以下）。子が2人以上なら、条件に合う子が1人いればよい</t>
        </is>
      </c>
    </row>
    <row r="11">
      <c r="B11" s="3" t="inlineStr">
        <is>
          <t>その子が他の人の扶養親族・同一生計配偶者になっているか</t>
        </is>
      </c>
      <c r="C11" s="4" t="inlineStr">
        <is>
          <t>なっていない</t>
        </is>
      </c>
      <c r="D11" s="3" t="inlineStr">
        <is>
          <t>元夫・祖父母などの扶養に入っていれば、その子では判定できない</t>
        </is>
      </c>
    </row>
    <row r="12">
      <c r="B12" s="3" t="inlineStr">
        <is>
          <t>子以外の扶養親族（親など）がいるか</t>
        </is>
      </c>
      <c r="C12" s="4" t="inlineStr">
        <is>
          <t>いない</t>
        </is>
      </c>
      <c r="D12" s="3" t="inlineStr">
        <is>
          <t>離婚した女性の寡婦控除で使う。合計所得金額62万円以下（令和7年分は58万円以下）の生計を一にする親族</t>
        </is>
      </c>
    </row>
    <row r="14">
      <c r="B14" s="2" t="inlineStr">
        <is>
          <t>判定結果</t>
        </is>
      </c>
      <c r="C14" s="6" t="n"/>
      <c r="D14" s="6" t="n"/>
    </row>
    <row r="15">
      <c r="B15" s="3" t="inlineStr">
        <is>
          <t>子の所得の上限（円）</t>
        </is>
      </c>
      <c r="C15" s="7">
        <f>IF(C4="令和7年分",580000,620000)</f>
        <v/>
      </c>
    </row>
    <row r="16">
      <c r="B16" s="3" t="inlineStr">
        <is>
          <t>共通の条件（婚姻・事実婚・所得500万円）</t>
        </is>
      </c>
      <c r="C16" s="8">
        <f>IF(AND(C6&lt;&gt;"配偶者がいる",C7="いない",C8&lt;=5000000),"満たす","満たさない")</f>
        <v/>
      </c>
    </row>
    <row r="17">
      <c r="B17" s="3" t="inlineStr">
        <is>
          <t>ひとり親の「子」の条件</t>
        </is>
      </c>
      <c r="C17" s="8">
        <f>IF(AND(C9="いる",C10&lt;=C15,C11="なっていない"),"満たす","満たさない")</f>
        <v/>
      </c>
    </row>
    <row r="18">
      <c r="B18" s="3" t="inlineStr">
        <is>
          <t>判定</t>
        </is>
      </c>
      <c r="C18" s="9">
        <f>IF(C16="満たさない","どちらも対象外",IF(C17="満たす","ひとり親控除",IF(AND(C5="女性",OR(C6="死別後再婚していない",C6="配偶者の生死が不明",AND(C6="離婚後再婚していない",C12="いる"))),"寡婦控除","どちらも対象外")))</f>
        <v/>
      </c>
    </row>
    <row r="19">
      <c r="B19" s="3" t="inlineStr">
        <is>
          <t>所得税の控除額（円）</t>
        </is>
      </c>
      <c r="C19" s="7">
        <f>IF(C18="ひとり親控除",IF(C4="令和9年分",380000,350000),IF(C18="寡婦控除",270000,0))</f>
        <v/>
      </c>
    </row>
    <row r="20">
      <c r="B20" s="3" t="inlineStr">
        <is>
          <t>住民税の控除額（円）</t>
        </is>
      </c>
      <c r="C20" s="7">
        <f>IF(C18="ひとり親控除",IF(C4="令和9年分",330000,300000),IF(C18="寡婦控除",260000,0))</f>
        <v/>
      </c>
    </row>
    <row r="21">
      <c r="B21" s="3" t="inlineStr">
        <is>
          <t>住民税の年度</t>
        </is>
      </c>
      <c r="C21" s="8">
        <f>IF(C4="令和7年分","令和8年度",IF(C4="令和8年分","令和9年度","令和10年度"))</f>
        <v/>
      </c>
    </row>
    <row r="22">
      <c r="B22" s="3" t="inlineStr">
        <is>
          <t>住民税の非課税（合計所得金額135万円以下）</t>
        </is>
      </c>
      <c r="C22" s="8">
        <f>IF(AND(C18&lt;&gt;"どちらも対象外",C8&lt;=1350000),"非課税になる可能性あり（市区町村で確認）","該当しない")</f>
        <v/>
      </c>
    </row>
    <row r="23">
      <c r="B23" s="3" t="inlineStr">
        <is>
          <t>外れた理由（最初の1つ）</t>
        </is>
      </c>
      <c r="C23" s="8">
        <f>IF(C6="配偶者がいる","婚姻中は対象外",IF(C7="いる","事実婚の相手がいるため対象外",IF(C8&gt;5000000,"合計所得金額が500万円超",IF(C18&lt;&gt;"どちらも対象外","外れた条件はありません",IF(C5="男性","子の条件を満たさず、男性は寡婦控除の対象外",IF(C6="婚姻歴なし","子の条件を満たさず、婚姻歴がないため寡婦控除も対象外","子の条件を満たさず、離婚の場合に必要な扶養親族もいない"))))))</f>
        <v/>
      </c>
    </row>
    <row r="25">
      <c r="B25" t="inlineStr">
        <is>
          <t>※本シートは所得税法2条1項30号・31号の要件だけを判定します。控除による税額の減少（税率・調整控除）は計算していません。</t>
        </is>
      </c>
    </row>
    <row r="26">
      <c r="B26" t="inlineStr">
        <is>
          <t>※根拠：国税庁 No.1170・No.1171、令和8年度税制改正Q&amp;A（令和8年5月）。最終判断は勤務先・税務署・市区町村にご確認ください。</t>
        </is>
      </c>
    </row>
  </sheetData>
  <dataValidations count="7">
    <dataValidation sqref="C4" showDropDown="0" showInputMessage="0" showErrorMessage="0" allowBlank="0" type="list">
      <formula1>"令和7年分,令和8年分,令和9年分"</formula1>
    </dataValidation>
    <dataValidation sqref="C5" showDropDown="0" showInputMessage="0" showErrorMessage="0" allowBlank="0" type="list">
      <formula1>"女性,男性"</formula1>
    </dataValidation>
    <dataValidation sqref="C6" showDropDown="0" showInputMessage="0" showErrorMessage="0" allowBlank="0" type="list">
      <formula1>"配偶者がいる,離婚後再婚していない,死別後再婚していない,配偶者の生死が不明,婚姻歴なし"</formula1>
    </dataValidation>
    <dataValidation sqref="C7" showDropDown="0" showInputMessage="0" showErrorMessage="0" allowBlank="0" type="list">
      <formula1>"いない,いる"</formula1>
    </dataValidation>
    <dataValidation sqref="C9" showDropDown="0" showInputMessage="0" showErrorMessage="0" allowBlank="0" type="list">
      <formula1>"いる,いない"</formula1>
    </dataValidation>
    <dataValidation sqref="C11" showDropDown="0" showInputMessage="0" showErrorMessage="0" allowBlank="0" type="list">
      <formula1>"なっていない,なっている"</formula1>
    </dataValidation>
    <dataValidation sqref="C12" showDropDown="0" showInputMessage="0" showErrorMessage="0" allowBlank="0" type="list">
      <formula1>"いない,いる"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selection activeCell="A1" sqref="A1"/>
    </sheetView>
  </sheetViews>
  <sheetFormatPr baseColWidth="8" defaultRowHeight="15"/>
  <cols>
    <col width="26" customWidth="1" min="1" max="1"/>
    <col width="22" customWidth="1" min="2" max="2"/>
    <col width="22" customWidth="1" min="3" max="3"/>
    <col width="22" customWidth="1" min="4" max="4"/>
    <col width="22" customWidth="1" min="5" max="5"/>
  </cols>
  <sheetData>
    <row r="1">
      <c r="A1" s="10" t="inlineStr">
        <is>
          <t>項目</t>
        </is>
      </c>
      <c r="B1" s="10" t="inlineStr">
        <is>
          <t>令和7年分</t>
        </is>
      </c>
      <c r="C1" s="10" t="inlineStr">
        <is>
          <t>令和8年分</t>
        </is>
      </c>
      <c r="D1" s="10" t="inlineStr">
        <is>
          <t>令和9年分</t>
        </is>
      </c>
    </row>
    <row r="2">
      <c r="A2" s="3" t="inlineStr">
        <is>
          <t>ひとり親控除（所得税）</t>
        </is>
      </c>
      <c r="B2" s="3" t="inlineStr">
        <is>
          <t>35万円</t>
        </is>
      </c>
      <c r="C2" s="3" t="inlineStr">
        <is>
          <t>35万円</t>
        </is>
      </c>
      <c r="D2" s="3" t="inlineStr">
        <is>
          <t>38万円</t>
        </is>
      </c>
    </row>
    <row r="3">
      <c r="A3" s="3" t="inlineStr">
        <is>
          <t>寡婦控除（所得税）</t>
        </is>
      </c>
      <c r="B3" s="3" t="inlineStr">
        <is>
          <t>27万円</t>
        </is>
      </c>
      <c r="C3" s="3" t="inlineStr">
        <is>
          <t>27万円</t>
        </is>
      </c>
      <c r="D3" s="3" t="inlineStr">
        <is>
          <t>27万円</t>
        </is>
      </c>
    </row>
    <row r="4">
      <c r="A4" s="3" t="inlineStr">
        <is>
          <t>ひとり親控除（住民税）</t>
        </is>
      </c>
      <c r="B4" s="3" t="inlineStr">
        <is>
          <t>30万円（令和8年度）</t>
        </is>
      </c>
      <c r="C4" s="3" t="inlineStr">
        <is>
          <t>30万円（令和9年度）</t>
        </is>
      </c>
      <c r="D4" s="3" t="inlineStr">
        <is>
          <t>33万円（令和10年度）</t>
        </is>
      </c>
    </row>
    <row r="5">
      <c r="A5" s="3" t="inlineStr">
        <is>
          <t>寡婦控除（住民税）</t>
        </is>
      </c>
      <c r="B5" s="3" t="inlineStr">
        <is>
          <t>26万円（令和8年度）</t>
        </is>
      </c>
      <c r="C5" s="3" t="inlineStr">
        <is>
          <t>26万円（令和9年度）</t>
        </is>
      </c>
      <c r="D5" s="3" t="inlineStr">
        <is>
          <t>26万円（令和10年度）</t>
        </is>
      </c>
    </row>
    <row r="6">
      <c r="A6" s="3" t="inlineStr">
        <is>
          <t>子の総所得金額等の上限</t>
        </is>
      </c>
      <c r="B6" s="3" t="inlineStr">
        <is>
          <t>58万円</t>
        </is>
      </c>
      <c r="C6" s="3" t="inlineStr">
        <is>
          <t>62万円</t>
        </is>
      </c>
      <c r="D6" s="3" t="inlineStr">
        <is>
          <t>62万円</t>
        </is>
      </c>
    </row>
    <row r="7">
      <c r="A7" s="3" t="inlineStr">
        <is>
          <t>子の上限（給与収入だけの場合）</t>
        </is>
      </c>
      <c r="B7" s="3" t="inlineStr">
        <is>
          <t>123万円</t>
        </is>
      </c>
      <c r="C7" s="3" t="inlineStr">
        <is>
          <t>136万円</t>
        </is>
      </c>
      <c r="D7" s="3" t="inlineStr">
        <is>
          <t>国税庁資料で確認</t>
        </is>
      </c>
    </row>
    <row r="8">
      <c r="A8" s="3" t="inlineStr">
        <is>
          <t>本人の合計所得金額</t>
        </is>
      </c>
      <c r="B8" s="3" t="inlineStr">
        <is>
          <t>500万円以下</t>
        </is>
      </c>
      <c r="C8" s="3" t="inlineStr">
        <is>
          <t>500万円以下</t>
        </is>
      </c>
      <c r="D8" s="3" t="inlineStr">
        <is>
          <t>500万円以下</t>
        </is>
      </c>
    </row>
    <row r="9">
      <c r="A9" s="3" t="inlineStr">
        <is>
          <t>住民税が非課税になる本人の合計所得金額</t>
        </is>
      </c>
      <c r="B9" s="3" t="inlineStr">
        <is>
          <t>135万円以下</t>
        </is>
      </c>
      <c r="C9" s="3" t="inlineStr">
        <is>
          <t>135万円以下</t>
        </is>
      </c>
      <c r="D9" s="3" t="inlineStr">
        <is>
          <t>135万円以下</t>
        </is>
      </c>
    </row>
    <row r="11">
      <c r="A11" t="inlineStr">
        <is>
          <t>出典：国税庁 No.1171・令和8年度税制改正Q&amp;A Q3-2・『令和8年分各種控除について』／千葉市・大阪府の令和8年度改正の案内／地方税法295条・314条の2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8" customWidth="1" min="1" max="1"/>
    <col width="90" customWidth="1" min="2" max="2"/>
  </cols>
  <sheetData>
    <row r="1">
      <c r="A1" s="2" t="inlineStr">
        <is>
          <t>済</t>
        </is>
      </c>
      <c r="B1" s="2" t="inlineStr">
        <is>
          <t>やること</t>
        </is>
      </c>
    </row>
    <row r="2">
      <c r="A2" s="4" t="inlineStr"/>
      <c r="B2" s="3" t="inlineStr">
        <is>
          <t>住民票の続柄欄を確認した（「夫（未届）」「妻（未届）」の記載がない）</t>
        </is>
      </c>
    </row>
    <row r="3">
      <c r="A3" s="4" t="inlineStr"/>
      <c r="B3" s="3" t="inlineStr">
        <is>
          <t>子の今年の所得（アルバイト代など）を見積もった</t>
        </is>
      </c>
    </row>
    <row r="4">
      <c r="A4" s="4" t="inlineStr"/>
      <c r="B4" s="3" t="inlineStr">
        <is>
          <t>子を元配偶者や祖父母が扶養に入れていないか確認した</t>
        </is>
      </c>
    </row>
    <row r="5">
      <c r="A5" s="4" t="inlineStr"/>
      <c r="B5" s="3" t="inlineStr">
        <is>
          <t>【会社員】扶養控除等（異動）申告書のC欄で「寡婦」または「ひとり親」にチェックした</t>
        </is>
      </c>
    </row>
    <row r="6">
      <c r="A6" s="4" t="inlineStr"/>
      <c r="B6" s="3" t="inlineStr">
        <is>
          <t>【会社員】令和8年12月1日の改正で新たに該当した場合は、年末調整前に勤務先へ申し出た</t>
        </is>
      </c>
    </row>
    <row r="7">
      <c r="A7" s="4" t="inlineStr"/>
      <c r="B7" s="3" t="inlineStr">
        <is>
          <t>【確定申告】第一表の寡婦、ひとり親控除の欄に控除額を書いた（ひとり親は区分に1）</t>
        </is>
      </c>
    </row>
    <row r="8">
      <c r="A8" s="4" t="inlineStr"/>
      <c r="B8" s="3" t="inlineStr">
        <is>
          <t>【確定申告】第二表の本人に関する事項に○を付けた（寡婦は事由にもチェック）</t>
        </is>
      </c>
    </row>
    <row r="9">
      <c r="A9" s="4" t="inlineStr"/>
      <c r="B9" s="3" t="inlineStr">
        <is>
          <t>【年金受給者】扶養親族等申告書で寡婦・ひとり親を申告した／改正で新たに該当した分は確定申告を検討した</t>
        </is>
      </c>
    </row>
    <row r="10">
      <c r="A10" s="4" t="inlineStr"/>
      <c r="B10" s="3" t="inlineStr">
        <is>
          <t>過去に申告し忘れた年分がないか確認した（還付申告は翌年1月1日から5年間）</t>
        </is>
      </c>
    </row>
  </sheetData>
  <dataValidations count="1">
    <dataValidation sqref="A2:A10" showDropDown="0" showInputMessage="0" showErrorMessage="0" allowBlank="1" type="list">
      <formula1>"済,未"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2026-10-09T02:59:30Z</dcterms:created>
  <dcterms:modified xmlns:dcterms="http://purl.org/dc/terms/" xmlns:xsi="http://www.w3.org/2001/XMLSchema-instance" xsi:type="dcterms:W3CDTF">2026-10-09T02:59:30Z</dcterms:modified>
</cp:coreProperties>
</file>